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DM\OVPR\Shared\Strategic Initiatives\02 - Internal Funding Programs\05 - City of Kelowna\Application Templates\Phase 2 - Full Application\"/>
    </mc:Choice>
  </mc:AlternateContent>
  <xr:revisionPtr revIDLastSave="0" documentId="13_ncr:1_{C5F4AC46-23FC-449F-AF63-4B9BC6B03454}" xr6:coauthVersionLast="36" xr6:coauthVersionMax="36" xr10:uidLastSave="{00000000-0000-0000-0000-000000000000}"/>
  <bookViews>
    <workbookView xWindow="0" yWindow="0" windowWidth="28800" windowHeight="11325" activeTab="1" xr2:uid="{00000000-000D-0000-FFFF-FFFF00000000}"/>
  </bookViews>
  <sheets>
    <sheet name="Template" sheetId="7" r:id="rId1"/>
    <sheet name="Sample budget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E21" i="7"/>
  <c r="E22" i="7"/>
  <c r="E23" i="7"/>
  <c r="E24" i="7"/>
  <c r="E20" i="5"/>
  <c r="E21" i="5"/>
  <c r="E19" i="5"/>
  <c r="D34" i="7"/>
  <c r="C34" i="7"/>
  <c r="E33" i="7"/>
  <c r="E32" i="7"/>
  <c r="E31" i="7"/>
  <c r="E30" i="7"/>
  <c r="E29" i="7"/>
  <c r="E28" i="7"/>
  <c r="E34" i="7" s="1"/>
  <c r="E19" i="7"/>
  <c r="E25" i="7" s="1"/>
  <c r="D17" i="7"/>
  <c r="C17" i="7"/>
  <c r="E16" i="7"/>
  <c r="E15" i="7"/>
  <c r="E14" i="7"/>
  <c r="E13" i="7"/>
  <c r="E12" i="7"/>
  <c r="E11" i="7"/>
  <c r="E10" i="7"/>
  <c r="E9" i="7"/>
  <c r="E8" i="7"/>
  <c r="E17" i="7" l="1"/>
  <c r="E26" i="7" s="1"/>
  <c r="E26" i="5"/>
  <c r="E25" i="5"/>
  <c r="D28" i="5"/>
  <c r="C28" i="5"/>
  <c r="E27" i="5"/>
  <c r="E28" i="5" l="1"/>
  <c r="D17" i="5"/>
  <c r="C17" i="5"/>
  <c r="E8" i="5" l="1"/>
  <c r="E16" i="5"/>
  <c r="E15" i="5"/>
  <c r="E14" i="5"/>
  <c r="E13" i="5"/>
  <c r="E12" i="5"/>
  <c r="E11" i="5"/>
  <c r="E10" i="5"/>
  <c r="E9" i="5"/>
  <c r="E22" i="5" l="1"/>
  <c r="E17" i="5"/>
  <c r="E23" i="5" l="1"/>
</calcChain>
</file>

<file path=xl/sharedStrings.xml><?xml version="1.0" encoding="utf-8"?>
<sst xmlns="http://schemas.openxmlformats.org/spreadsheetml/2006/main" count="81" uniqueCount="39">
  <si>
    <t>UBCO PROJECT LEAD</t>
  </si>
  <si>
    <t>Community / stakeholder engagement and collaboration</t>
  </si>
  <si>
    <t>Other</t>
  </si>
  <si>
    <t>CITY PROJECT LEAD</t>
  </si>
  <si>
    <t>TITLE OF PROJECT</t>
  </si>
  <si>
    <t>TOTALS</t>
  </si>
  <si>
    <t>Travel</t>
  </si>
  <si>
    <t>Consultant services</t>
  </si>
  <si>
    <t>Materials, supplies, consumables, and direct costs of research</t>
  </si>
  <si>
    <t>Publications, outreach, communications, knowledge translation and knowledge mobilization</t>
  </si>
  <si>
    <t>TOTAL BUDGET</t>
  </si>
  <si>
    <t>SECURED / EXPECTED</t>
  </si>
  <si>
    <t>secured</t>
  </si>
  <si>
    <t>TOTAL AMOUNT OF OTHER SOURCES OF FUNDING</t>
  </si>
  <si>
    <t>PROJECT DETAILS</t>
  </si>
  <si>
    <t>Equipment acquisitions, rentals, software, and licenses</t>
  </si>
  <si>
    <t>Stipends, salaries &amp; benefits for UBCO students, research assistants, PDFs, and technical staff</t>
  </si>
  <si>
    <t>Commitment to Truth, Reconciliation, Decolonization, and Indigenization</t>
  </si>
  <si>
    <t>expected</t>
  </si>
  <si>
    <t>NSERC Alliance*</t>
  </si>
  <si>
    <t>Mitacs Accelerate**</t>
  </si>
  <si>
    <t>YEAR 1</t>
  </si>
  <si>
    <t>YEAR 2</t>
  </si>
  <si>
    <t>PROPOSED EXPENDITURES</t>
  </si>
  <si>
    <t>TOTAL PROPOSED EXPENDITURES</t>
  </si>
  <si>
    <t>OTHER SOURCES OF FUNDING</t>
  </si>
  <si>
    <t>City - Meeting Space</t>
  </si>
  <si>
    <t>City - Communications Manager / Social Media</t>
  </si>
  <si>
    <r>
      <rPr>
        <b/>
        <sz val="12"/>
        <color theme="1"/>
        <rFont val="Calibri"/>
        <family val="2"/>
        <scheme val="minor"/>
      </rPr>
      <t xml:space="preserve">NOTES: </t>
    </r>
    <r>
      <rPr>
        <sz val="12"/>
        <color theme="1"/>
        <rFont val="Calibri"/>
        <family val="2"/>
        <scheme val="minor"/>
      </rPr>
      <t xml:space="preserve">
*NSERC will match the City's funds 1:1. To obtain 2:1 matching, a small organization (under 500 employees) or a partner from a different sector (industry or not-for-profit) must be brought on board. 
**Mitacs units are generally awarded in $7,500 increments</t>
    </r>
  </si>
  <si>
    <t>TOTAL REQUEST FROM PARTNERSHIP FUND (cannot exceed $60,000 for a 2 year term)</t>
  </si>
  <si>
    <t>NAME OF UBCO PROJECT LEAD</t>
  </si>
  <si>
    <t>NAME OF CITY PROJECT LEAD</t>
  </si>
  <si>
    <t>IN-KIND CONTRIBUTIONS (SOURCE &amp; TYPE)</t>
  </si>
  <si>
    <t>TOTAL IN-KIND CONTRIBUTIONS</t>
  </si>
  <si>
    <r>
      <t xml:space="preserve">Please refer to the </t>
    </r>
    <r>
      <rPr>
        <b/>
        <i/>
        <sz val="12"/>
        <rFont val="Calibri"/>
        <family val="2"/>
        <scheme val="minor"/>
      </rPr>
      <t>City of Kelowna UBCO Partnership Fund Special Call Program Terms</t>
    </r>
    <r>
      <rPr>
        <i/>
        <sz val="12"/>
        <rFont val="Calibri"/>
        <family val="2"/>
        <scheme val="minor"/>
      </rPr>
      <t xml:space="preserve"> to confirm expense eligibility and limitations.</t>
    </r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</si>
  <si>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
* Fill in the yellow cells.  Grey cells are formula-driven.
* Do not change the Proposed Expenditure categories.
* Add lines to Other Sources of Funding as needed.
* Maximum request from the Partnership Fund is </t>
    </r>
    <r>
      <rPr>
        <b/>
        <sz val="12"/>
        <color theme="1"/>
        <rFont val="Calibri"/>
        <family val="2"/>
        <scheme val="minor"/>
      </rPr>
      <t>$30,000 for a one-year term or $60,000 for a two-year term.</t>
    </r>
    <r>
      <rPr>
        <sz val="12"/>
        <color theme="1"/>
        <rFont val="Calibri"/>
        <family val="2"/>
        <scheme val="minor"/>
      </rPr>
      <t xml:space="preserve">
* Only the City of Kelowna portion (50% of the Partnership Fund) can be leveraged with Tri-Agency and other federal funding (e.g., Mitacs, NSERC, SSHRC, and CIHR).  
* Applicants who intend to leverage funds are advised to reach out to the relevant UBCO Research Development Officer for additional guidance.</t>
    </r>
  </si>
  <si>
    <t>Homer Simpson</t>
  </si>
  <si>
    <t>Lisa Simpson</t>
  </si>
  <si>
    <t>Donut Waste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</si>
</sst>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164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3" fillId="4" borderId="9" xfId="0" applyFont="1" applyFill="1" applyBorder="1" applyAlignment="1">
      <alignment horizontal="right"/>
    </xf>
    <xf numFmtId="0" fontId="0" fillId="5" borderId="9" xfId="0" applyFill="1" applyBorder="1" applyAlignment="1"/>
    <xf numFmtId="164" fontId="0" fillId="2" borderId="11" xfId="1" applyNumberFormat="1" applyFont="1" applyFill="1" applyBorder="1"/>
    <xf numFmtId="164" fontId="2" fillId="3" borderId="11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5" fillId="0" borderId="0" xfId="0" applyFont="1"/>
    <xf numFmtId="0" fontId="4" fillId="4" borderId="1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1" xfId="0" applyFill="1" applyBorder="1" applyAlignment="1"/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4" borderId="1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DF7E3-D886-4AEA-992C-3F4BCBB3C859}">
  <dimension ref="A1:H35"/>
  <sheetViews>
    <sheetView topLeftCell="A7" zoomScale="85" zoomScaleNormal="85" workbookViewId="0">
      <selection activeCell="I26" sqref="I26"/>
    </sheetView>
  </sheetViews>
  <sheetFormatPr defaultColWidth="8.85546875" defaultRowHeight="15" x14ac:dyDescent="0.25"/>
  <cols>
    <col min="1" max="1" width="46.85546875" customWidth="1"/>
    <col min="2" max="2" width="42.7109375" customWidth="1"/>
    <col min="3" max="3" width="21.140625" customWidth="1"/>
    <col min="4" max="4" width="22.7109375" customWidth="1"/>
    <col min="5" max="5" width="20.140625" customWidth="1"/>
    <col min="7" max="7" width="12.85546875" customWidth="1"/>
    <col min="8" max="8" width="10.42578125" customWidth="1"/>
    <col min="9" max="9" width="11.5703125" customWidth="1"/>
    <col min="10" max="10" width="12.42578125" customWidth="1"/>
    <col min="11" max="11" width="17.42578125" customWidth="1"/>
  </cols>
  <sheetData>
    <row r="1" spans="1:8" ht="116.1" customHeight="1" x14ac:dyDescent="0.25">
      <c r="A1" s="28" t="s">
        <v>35</v>
      </c>
      <c r="B1" s="29"/>
      <c r="C1" s="29"/>
      <c r="D1" s="29"/>
      <c r="E1" s="30"/>
      <c r="H1" s="13"/>
    </row>
    <row r="2" spans="1:8" ht="33" customHeight="1" x14ac:dyDescent="0.25">
      <c r="A2" s="31" t="s">
        <v>34</v>
      </c>
      <c r="B2" s="32"/>
      <c r="C2" s="32"/>
      <c r="D2" s="32"/>
      <c r="E2" s="33"/>
      <c r="H2" s="13"/>
    </row>
    <row r="3" spans="1:8" ht="18.75" customHeight="1" x14ac:dyDescent="0.25">
      <c r="A3" s="34" t="s">
        <v>14</v>
      </c>
      <c r="B3" s="35"/>
      <c r="C3" s="35"/>
      <c r="D3" s="35"/>
      <c r="E3" s="36"/>
    </row>
    <row r="4" spans="1:8" ht="18.75" customHeight="1" x14ac:dyDescent="0.25">
      <c r="A4" s="5" t="s">
        <v>0</v>
      </c>
      <c r="B4" s="25"/>
      <c r="C4" s="26"/>
      <c r="D4" s="26"/>
      <c r="E4" s="27"/>
      <c r="F4" s="1"/>
    </row>
    <row r="5" spans="1:8" ht="18.75" customHeight="1" x14ac:dyDescent="0.25">
      <c r="A5" s="5" t="s">
        <v>3</v>
      </c>
      <c r="B5" s="25"/>
      <c r="C5" s="26"/>
      <c r="D5" s="26"/>
      <c r="E5" s="27"/>
      <c r="F5" s="1"/>
    </row>
    <row r="6" spans="1:8" ht="18.75" customHeight="1" x14ac:dyDescent="0.25">
      <c r="A6" s="5" t="s">
        <v>4</v>
      </c>
      <c r="B6" s="25"/>
      <c r="C6" s="26"/>
      <c r="D6" s="26"/>
      <c r="E6" s="27"/>
      <c r="F6" s="1"/>
    </row>
    <row r="7" spans="1:8" ht="20.45" customHeight="1" x14ac:dyDescent="0.25">
      <c r="A7" s="14" t="s">
        <v>23</v>
      </c>
      <c r="B7" s="12"/>
      <c r="C7" s="15" t="s">
        <v>21</v>
      </c>
      <c r="D7" s="15" t="s">
        <v>22</v>
      </c>
      <c r="E7" s="15" t="s">
        <v>10</v>
      </c>
    </row>
    <row r="8" spans="1:8" s="4" customFormat="1" ht="16.5" customHeight="1" x14ac:dyDescent="0.25">
      <c r="A8" s="37" t="s">
        <v>16</v>
      </c>
      <c r="B8" s="38"/>
      <c r="C8" s="19"/>
      <c r="D8" s="19"/>
      <c r="E8" s="20">
        <f t="shared" ref="E8:E16" si="0">D8+C8</f>
        <v>0</v>
      </c>
    </row>
    <row r="9" spans="1:8" s="4" customFormat="1" ht="16.5" customHeight="1" x14ac:dyDescent="0.25">
      <c r="A9" s="21" t="s">
        <v>15</v>
      </c>
      <c r="B9" s="22"/>
      <c r="C9" s="19"/>
      <c r="D9" s="19"/>
      <c r="E9" s="20">
        <f t="shared" si="0"/>
        <v>0</v>
      </c>
    </row>
    <row r="10" spans="1:8" s="4" customFormat="1" ht="16.5" customHeight="1" x14ac:dyDescent="0.25">
      <c r="A10" s="21" t="s">
        <v>7</v>
      </c>
      <c r="B10" s="22"/>
      <c r="C10" s="19"/>
      <c r="D10" s="19"/>
      <c r="E10" s="20">
        <f t="shared" si="0"/>
        <v>0</v>
      </c>
    </row>
    <row r="11" spans="1:8" s="4" customFormat="1" ht="16.5" customHeight="1" x14ac:dyDescent="0.25">
      <c r="A11" s="21" t="s">
        <v>8</v>
      </c>
      <c r="B11" s="22"/>
      <c r="C11" s="19"/>
      <c r="D11" s="19"/>
      <c r="E11" s="20">
        <f t="shared" si="0"/>
        <v>0</v>
      </c>
    </row>
    <row r="12" spans="1:8" s="4" customFormat="1" ht="16.5" customHeight="1" x14ac:dyDescent="0.25">
      <c r="A12" s="21" t="s">
        <v>9</v>
      </c>
      <c r="B12" s="22"/>
      <c r="C12" s="19"/>
      <c r="D12" s="19"/>
      <c r="E12" s="20">
        <f t="shared" si="0"/>
        <v>0</v>
      </c>
    </row>
    <row r="13" spans="1:8" s="4" customFormat="1" ht="16.5" customHeight="1" x14ac:dyDescent="0.25">
      <c r="A13" s="21" t="s">
        <v>17</v>
      </c>
      <c r="B13" s="22"/>
      <c r="C13" s="19"/>
      <c r="D13" s="19"/>
      <c r="E13" s="20">
        <f t="shared" si="0"/>
        <v>0</v>
      </c>
    </row>
    <row r="14" spans="1:8" s="4" customFormat="1" ht="16.5" customHeight="1" x14ac:dyDescent="0.25">
      <c r="A14" s="21" t="s">
        <v>1</v>
      </c>
      <c r="B14" s="22"/>
      <c r="C14" s="19"/>
      <c r="D14" s="19"/>
      <c r="E14" s="20">
        <f t="shared" si="0"/>
        <v>0</v>
      </c>
    </row>
    <row r="15" spans="1:8" s="4" customFormat="1" ht="16.5" customHeight="1" x14ac:dyDescent="0.25">
      <c r="A15" s="21" t="s">
        <v>6</v>
      </c>
      <c r="B15" s="22"/>
      <c r="C15" s="19"/>
      <c r="D15" s="19"/>
      <c r="E15" s="20">
        <f t="shared" si="0"/>
        <v>0</v>
      </c>
    </row>
    <row r="16" spans="1:8" s="4" customFormat="1" ht="16.5" customHeight="1" x14ac:dyDescent="0.25">
      <c r="A16" s="21" t="s">
        <v>2</v>
      </c>
      <c r="B16" s="22"/>
      <c r="C16" s="19"/>
      <c r="D16" s="19"/>
      <c r="E16" s="20">
        <f t="shared" si="0"/>
        <v>0</v>
      </c>
    </row>
    <row r="17" spans="1:6" s="4" customFormat="1" ht="20.100000000000001" customHeight="1" x14ac:dyDescent="0.25">
      <c r="A17" s="39" t="s">
        <v>24</v>
      </c>
      <c r="B17" s="41"/>
      <c r="C17" s="18">
        <f>SUM(C8:C16)</f>
        <v>0</v>
      </c>
      <c r="D17" s="18">
        <f>SUM(D8:D16)</f>
        <v>0</v>
      </c>
      <c r="E17" s="18">
        <f>SUM(E8:E16)</f>
        <v>0</v>
      </c>
    </row>
    <row r="18" spans="1:6" s="4" customFormat="1" ht="18.75" customHeight="1" x14ac:dyDescent="0.25">
      <c r="A18" s="9" t="s">
        <v>25</v>
      </c>
      <c r="B18" s="10" t="s">
        <v>11</v>
      </c>
      <c r="C18" s="15" t="s">
        <v>21</v>
      </c>
      <c r="D18" s="15" t="s">
        <v>22</v>
      </c>
      <c r="E18" s="11" t="s">
        <v>5</v>
      </c>
    </row>
    <row r="19" spans="1:6" x14ac:dyDescent="0.25">
      <c r="A19" s="6" t="s">
        <v>19</v>
      </c>
      <c r="B19" s="3"/>
      <c r="C19" s="2"/>
      <c r="D19" s="2"/>
      <c r="E19" s="7">
        <f t="shared" ref="E19:E24" si="1">D19+C19</f>
        <v>0</v>
      </c>
    </row>
    <row r="20" spans="1:6" x14ac:dyDescent="0.25">
      <c r="A20" s="6" t="s">
        <v>20</v>
      </c>
      <c r="B20" s="3"/>
      <c r="C20" s="2"/>
      <c r="D20" s="2"/>
      <c r="E20" s="7">
        <f t="shared" si="1"/>
        <v>0</v>
      </c>
    </row>
    <row r="21" spans="1:6" x14ac:dyDescent="0.25">
      <c r="A21" s="6"/>
      <c r="B21" s="3"/>
      <c r="C21" s="2"/>
      <c r="D21" s="2"/>
      <c r="E21" s="7">
        <f t="shared" si="1"/>
        <v>0</v>
      </c>
    </row>
    <row r="22" spans="1:6" x14ac:dyDescent="0.25">
      <c r="A22" s="6"/>
      <c r="B22" s="3"/>
      <c r="C22" s="2"/>
      <c r="D22" s="2"/>
      <c r="E22" s="7">
        <f t="shared" si="1"/>
        <v>0</v>
      </c>
    </row>
    <row r="23" spans="1:6" x14ac:dyDescent="0.25">
      <c r="A23" s="6"/>
      <c r="B23" s="3"/>
      <c r="C23" s="2"/>
      <c r="D23" s="2"/>
      <c r="E23" s="7">
        <f t="shared" si="1"/>
        <v>0</v>
      </c>
    </row>
    <row r="24" spans="1:6" x14ac:dyDescent="0.25">
      <c r="A24" s="23"/>
      <c r="B24" s="3"/>
      <c r="C24" s="2"/>
      <c r="D24" s="2"/>
      <c r="E24" s="7">
        <f t="shared" si="1"/>
        <v>0</v>
      </c>
    </row>
    <row r="25" spans="1:6" ht="17.25" customHeight="1" x14ac:dyDescent="0.25">
      <c r="A25" s="39" t="s">
        <v>13</v>
      </c>
      <c r="B25" s="40"/>
      <c r="C25" s="40"/>
      <c r="D25" s="41"/>
      <c r="E25" s="8">
        <f>SUM(E18:E23)</f>
        <v>0</v>
      </c>
    </row>
    <row r="26" spans="1:6" ht="20.100000000000001" customHeight="1" x14ac:dyDescent="0.25">
      <c r="A26" s="39" t="s">
        <v>29</v>
      </c>
      <c r="B26" s="40"/>
      <c r="C26" s="40"/>
      <c r="D26" s="41"/>
      <c r="E26" s="8">
        <f>E17-E25</f>
        <v>0</v>
      </c>
    </row>
    <row r="27" spans="1:6" ht="15.75" x14ac:dyDescent="0.25">
      <c r="A27" s="14" t="s">
        <v>32</v>
      </c>
      <c r="B27" s="10" t="s">
        <v>11</v>
      </c>
      <c r="C27" s="15" t="s">
        <v>21</v>
      </c>
      <c r="D27" s="15" t="s">
        <v>22</v>
      </c>
      <c r="E27" s="11" t="s">
        <v>5</v>
      </c>
    </row>
    <row r="28" spans="1:6" x14ac:dyDescent="0.25">
      <c r="A28" s="23"/>
      <c r="B28" s="3"/>
      <c r="C28" s="2"/>
      <c r="D28" s="2"/>
      <c r="E28" s="7">
        <f>D28+C28</f>
        <v>0</v>
      </c>
      <c r="F28" s="4"/>
    </row>
    <row r="29" spans="1:6" x14ac:dyDescent="0.25">
      <c r="A29" s="23"/>
      <c r="B29" s="3"/>
      <c r="C29" s="2"/>
      <c r="D29" s="2"/>
      <c r="E29" s="7">
        <f t="shared" ref="E29:E33" si="2">D29+C29</f>
        <v>0</v>
      </c>
      <c r="F29" s="4"/>
    </row>
    <row r="30" spans="1:6" x14ac:dyDescent="0.25">
      <c r="A30" s="24"/>
      <c r="B30" s="24"/>
      <c r="C30" s="19"/>
      <c r="D30" s="19"/>
      <c r="E30" s="20">
        <f t="shared" si="2"/>
        <v>0</v>
      </c>
      <c r="F30" s="4"/>
    </row>
    <row r="31" spans="1:6" x14ac:dyDescent="0.25">
      <c r="A31" s="24"/>
      <c r="B31" s="24"/>
      <c r="C31" s="19"/>
      <c r="D31" s="19"/>
      <c r="E31" s="20">
        <f t="shared" si="2"/>
        <v>0</v>
      </c>
      <c r="F31" s="4"/>
    </row>
    <row r="32" spans="1:6" x14ac:dyDescent="0.25">
      <c r="A32" s="24"/>
      <c r="B32" s="24"/>
      <c r="C32" s="19"/>
      <c r="D32" s="19"/>
      <c r="E32" s="20">
        <f t="shared" si="2"/>
        <v>0</v>
      </c>
      <c r="F32" s="4"/>
    </row>
    <row r="33" spans="1:6" x14ac:dyDescent="0.25">
      <c r="A33" s="24"/>
      <c r="B33" s="24"/>
      <c r="C33" s="19"/>
      <c r="D33" s="19"/>
      <c r="E33" s="20">
        <f t="shared" si="2"/>
        <v>0</v>
      </c>
      <c r="F33" s="4"/>
    </row>
    <row r="34" spans="1:6" ht="22.5" customHeight="1" x14ac:dyDescent="0.25">
      <c r="A34" s="39" t="s">
        <v>33</v>
      </c>
      <c r="B34" s="41"/>
      <c r="C34" s="8">
        <f>SUM(C28:C33)</f>
        <v>0</v>
      </c>
      <c r="D34" s="8">
        <f>SUM(D28:D33)</f>
        <v>0</v>
      </c>
      <c r="E34" s="8">
        <f>SUM(E28:E33)</f>
        <v>0</v>
      </c>
      <c r="F34" s="4"/>
    </row>
    <row r="35" spans="1:6" ht="67.5" customHeight="1" x14ac:dyDescent="0.25">
      <c r="A35" s="42" t="s">
        <v>28</v>
      </c>
      <c r="B35" s="42"/>
      <c r="C35" s="42"/>
      <c r="D35" s="42"/>
      <c r="E35" s="42"/>
    </row>
  </sheetData>
  <mergeCells count="12">
    <mergeCell ref="A8:B8"/>
    <mergeCell ref="A25:D25"/>
    <mergeCell ref="A26:D26"/>
    <mergeCell ref="A34:B34"/>
    <mergeCell ref="A35:E35"/>
    <mergeCell ref="A17:B17"/>
    <mergeCell ref="B6:E6"/>
    <mergeCell ref="A1:E1"/>
    <mergeCell ref="A2:E2"/>
    <mergeCell ref="A3:E3"/>
    <mergeCell ref="B4:E4"/>
    <mergeCell ref="B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054A-6871-114D-9C76-FDA85EBB4F80}">
  <dimension ref="A1:H29"/>
  <sheetViews>
    <sheetView tabSelected="1" zoomScale="70" zoomScaleNormal="70" workbookViewId="0">
      <selection activeCell="G2" sqref="G2"/>
    </sheetView>
  </sheetViews>
  <sheetFormatPr defaultColWidth="8.85546875" defaultRowHeight="15" x14ac:dyDescent="0.25"/>
  <cols>
    <col min="1" max="1" width="46.85546875" customWidth="1"/>
    <col min="2" max="2" width="42.7109375" customWidth="1"/>
    <col min="3" max="3" width="21.140625" customWidth="1"/>
    <col min="4" max="4" width="22.7109375" customWidth="1"/>
    <col min="5" max="5" width="21.42578125" customWidth="1"/>
    <col min="7" max="7" width="11.7109375" customWidth="1"/>
    <col min="8" max="8" width="10" customWidth="1"/>
    <col min="9" max="9" width="11.5703125" customWidth="1"/>
    <col min="10" max="10" width="12.42578125" customWidth="1"/>
    <col min="11" max="11" width="17.42578125" customWidth="1"/>
  </cols>
  <sheetData>
    <row r="1" spans="1:8" ht="116.1" customHeight="1" x14ac:dyDescent="0.25">
      <c r="A1" s="28" t="s">
        <v>35</v>
      </c>
      <c r="B1" s="29"/>
      <c r="C1" s="29"/>
      <c r="D1" s="29"/>
      <c r="E1" s="30"/>
      <c r="H1" s="13"/>
    </row>
    <row r="2" spans="1:8" ht="33" customHeight="1" x14ac:dyDescent="0.25">
      <c r="A2" s="31" t="s">
        <v>34</v>
      </c>
      <c r="B2" s="32"/>
      <c r="C2" s="32"/>
      <c r="D2" s="32"/>
      <c r="E2" s="33"/>
      <c r="H2" s="13"/>
    </row>
    <row r="3" spans="1:8" ht="18.75" customHeight="1" x14ac:dyDescent="0.25">
      <c r="A3" s="34" t="s">
        <v>14</v>
      </c>
      <c r="B3" s="35"/>
      <c r="C3" s="35"/>
      <c r="D3" s="35"/>
      <c r="E3" s="36"/>
    </row>
    <row r="4" spans="1:8" ht="18.75" customHeight="1" x14ac:dyDescent="0.25">
      <c r="A4" s="5" t="s">
        <v>30</v>
      </c>
      <c r="B4" s="25" t="s">
        <v>37</v>
      </c>
      <c r="C4" s="26"/>
      <c r="D4" s="26"/>
      <c r="E4" s="27"/>
      <c r="F4" s="1"/>
    </row>
    <row r="5" spans="1:8" ht="18.75" customHeight="1" x14ac:dyDescent="0.25">
      <c r="A5" s="5" t="s">
        <v>31</v>
      </c>
      <c r="B5" s="25" t="s">
        <v>36</v>
      </c>
      <c r="C5" s="26"/>
      <c r="D5" s="26"/>
      <c r="E5" s="27"/>
      <c r="F5" s="1"/>
    </row>
    <row r="6" spans="1:8" ht="18.75" customHeight="1" x14ac:dyDescent="0.25">
      <c r="A6" s="5" t="s">
        <v>4</v>
      </c>
      <c r="B6" s="25" t="s">
        <v>38</v>
      </c>
      <c r="C6" s="26"/>
      <c r="D6" s="26"/>
      <c r="E6" s="27"/>
      <c r="F6" s="1"/>
    </row>
    <row r="7" spans="1:8" ht="20.45" customHeight="1" x14ac:dyDescent="0.25">
      <c r="A7" s="14" t="s">
        <v>23</v>
      </c>
      <c r="B7" s="12"/>
      <c r="C7" s="15" t="s">
        <v>21</v>
      </c>
      <c r="D7" s="15" t="s">
        <v>22</v>
      </c>
      <c r="E7" s="15" t="s">
        <v>10</v>
      </c>
    </row>
    <row r="8" spans="1:8" s="4" customFormat="1" ht="16.5" customHeight="1" x14ac:dyDescent="0.25">
      <c r="A8" s="37" t="s">
        <v>16</v>
      </c>
      <c r="B8" s="38"/>
      <c r="C8" s="19">
        <v>45000</v>
      </c>
      <c r="D8" s="19">
        <v>45000</v>
      </c>
      <c r="E8" s="20">
        <f t="shared" ref="E8:E16" si="0">D8+C8</f>
        <v>90000</v>
      </c>
    </row>
    <row r="9" spans="1:8" s="4" customFormat="1" ht="16.5" customHeight="1" x14ac:dyDescent="0.25">
      <c r="A9" s="21" t="s">
        <v>15</v>
      </c>
      <c r="B9" s="22"/>
      <c r="C9" s="19">
        <v>5000</v>
      </c>
      <c r="D9" s="19">
        <v>5000</v>
      </c>
      <c r="E9" s="20">
        <f t="shared" si="0"/>
        <v>10000</v>
      </c>
    </row>
    <row r="10" spans="1:8" s="4" customFormat="1" ht="16.5" customHeight="1" x14ac:dyDescent="0.25">
      <c r="A10" s="21" t="s">
        <v>7</v>
      </c>
      <c r="B10" s="22"/>
      <c r="C10" s="19">
        <v>5000</v>
      </c>
      <c r="D10" s="19">
        <v>4000</v>
      </c>
      <c r="E10" s="20">
        <f t="shared" si="0"/>
        <v>9000</v>
      </c>
    </row>
    <row r="11" spans="1:8" s="4" customFormat="1" ht="16.5" customHeight="1" x14ac:dyDescent="0.25">
      <c r="A11" s="21" t="s">
        <v>8</v>
      </c>
      <c r="B11" s="22"/>
      <c r="C11" s="19">
        <v>2200</v>
      </c>
      <c r="D11" s="19">
        <v>1200</v>
      </c>
      <c r="E11" s="20">
        <f t="shared" si="0"/>
        <v>3400</v>
      </c>
    </row>
    <row r="12" spans="1:8" s="4" customFormat="1" ht="16.5" customHeight="1" x14ac:dyDescent="0.25">
      <c r="A12" s="21" t="s">
        <v>9</v>
      </c>
      <c r="B12" s="22"/>
      <c r="C12" s="19">
        <v>500</v>
      </c>
      <c r="D12" s="19">
        <v>2500</v>
      </c>
      <c r="E12" s="20">
        <f t="shared" si="0"/>
        <v>3000</v>
      </c>
    </row>
    <row r="13" spans="1:8" s="4" customFormat="1" ht="16.5" customHeight="1" x14ac:dyDescent="0.25">
      <c r="A13" s="21" t="s">
        <v>17</v>
      </c>
      <c r="B13" s="22"/>
      <c r="C13" s="19">
        <v>500</v>
      </c>
      <c r="D13" s="19">
        <v>500</v>
      </c>
      <c r="E13" s="20">
        <f t="shared" si="0"/>
        <v>1000</v>
      </c>
    </row>
    <row r="14" spans="1:8" s="4" customFormat="1" ht="16.5" customHeight="1" x14ac:dyDescent="0.25">
      <c r="A14" s="21" t="s">
        <v>1</v>
      </c>
      <c r="B14" s="22"/>
      <c r="C14" s="19">
        <v>1500</v>
      </c>
      <c r="D14" s="19">
        <v>500</v>
      </c>
      <c r="E14" s="20">
        <f t="shared" si="0"/>
        <v>2000</v>
      </c>
    </row>
    <row r="15" spans="1:8" s="4" customFormat="1" ht="16.5" customHeight="1" x14ac:dyDescent="0.25">
      <c r="A15" s="21" t="s">
        <v>6</v>
      </c>
      <c r="B15" s="22"/>
      <c r="C15" s="19">
        <v>300</v>
      </c>
      <c r="D15" s="19">
        <v>300</v>
      </c>
      <c r="E15" s="20">
        <f t="shared" si="0"/>
        <v>600</v>
      </c>
    </row>
    <row r="16" spans="1:8" s="4" customFormat="1" ht="16.5" customHeight="1" x14ac:dyDescent="0.25">
      <c r="A16" s="21" t="s">
        <v>2</v>
      </c>
      <c r="B16" s="22"/>
      <c r="C16" s="19">
        <v>500</v>
      </c>
      <c r="D16" s="19">
        <v>500</v>
      </c>
      <c r="E16" s="20">
        <f t="shared" si="0"/>
        <v>1000</v>
      </c>
    </row>
    <row r="17" spans="1:6" s="4" customFormat="1" ht="20.100000000000001" customHeight="1" x14ac:dyDescent="0.25">
      <c r="A17" s="16" t="s">
        <v>24</v>
      </c>
      <c r="B17" s="17"/>
      <c r="C17" s="18">
        <f>SUM(C8:C16)</f>
        <v>60500</v>
      </c>
      <c r="D17" s="18">
        <f>SUM(D8:D16)</f>
        <v>59500</v>
      </c>
      <c r="E17" s="18">
        <f>SUM(E8:E16)</f>
        <v>120000</v>
      </c>
    </row>
    <row r="18" spans="1:6" s="4" customFormat="1" ht="18.75" customHeight="1" x14ac:dyDescent="0.25">
      <c r="A18" s="9" t="s">
        <v>25</v>
      </c>
      <c r="B18" s="10" t="s">
        <v>11</v>
      </c>
      <c r="C18" s="15" t="s">
        <v>21</v>
      </c>
      <c r="D18" s="15" t="s">
        <v>22</v>
      </c>
      <c r="E18" s="11" t="s">
        <v>5</v>
      </c>
    </row>
    <row r="19" spans="1:6" x14ac:dyDescent="0.25">
      <c r="A19" s="6" t="s">
        <v>19</v>
      </c>
      <c r="B19" s="3" t="s">
        <v>18</v>
      </c>
      <c r="C19" s="2">
        <v>15000</v>
      </c>
      <c r="D19" s="2">
        <v>15000</v>
      </c>
      <c r="E19" s="7">
        <f>D19+C19</f>
        <v>30000</v>
      </c>
    </row>
    <row r="20" spans="1:6" x14ac:dyDescent="0.25">
      <c r="A20" s="6" t="s">
        <v>20</v>
      </c>
      <c r="B20" s="3" t="s">
        <v>18</v>
      </c>
      <c r="C20" s="2">
        <v>15000</v>
      </c>
      <c r="D20" s="2">
        <v>15000</v>
      </c>
      <c r="E20" s="7">
        <f t="shared" ref="E20:E21" si="1">D20+C20</f>
        <v>30000</v>
      </c>
    </row>
    <row r="21" spans="1:6" x14ac:dyDescent="0.25">
      <c r="A21" s="23"/>
      <c r="B21" s="3"/>
      <c r="C21" s="2"/>
      <c r="D21" s="2"/>
      <c r="E21" s="7">
        <f t="shared" si="1"/>
        <v>0</v>
      </c>
    </row>
    <row r="22" spans="1:6" ht="17.25" customHeight="1" x14ac:dyDescent="0.25">
      <c r="A22" s="39" t="s">
        <v>13</v>
      </c>
      <c r="B22" s="40"/>
      <c r="C22" s="40"/>
      <c r="D22" s="41"/>
      <c r="E22" s="8">
        <f>SUM(E18:E20)</f>
        <v>60000</v>
      </c>
    </row>
    <row r="23" spans="1:6" ht="20.100000000000001" customHeight="1" x14ac:dyDescent="0.25">
      <c r="A23" s="39" t="s">
        <v>29</v>
      </c>
      <c r="B23" s="40"/>
      <c r="C23" s="40"/>
      <c r="D23" s="41"/>
      <c r="E23" s="8">
        <f>E17-E22</f>
        <v>60000</v>
      </c>
    </row>
    <row r="24" spans="1:6" ht="15.75" x14ac:dyDescent="0.25">
      <c r="A24" s="14" t="s">
        <v>32</v>
      </c>
      <c r="B24" s="10" t="s">
        <v>11</v>
      </c>
      <c r="C24" s="15" t="s">
        <v>21</v>
      </c>
      <c r="D24" s="15" t="s">
        <v>22</v>
      </c>
      <c r="E24" s="11" t="s">
        <v>5</v>
      </c>
    </row>
    <row r="25" spans="1:6" x14ac:dyDescent="0.25">
      <c r="A25" s="23" t="s">
        <v>26</v>
      </c>
      <c r="B25" s="3" t="s">
        <v>12</v>
      </c>
      <c r="C25" s="2">
        <v>1000</v>
      </c>
      <c r="D25" s="2">
        <v>1000</v>
      </c>
      <c r="E25" s="7">
        <f>D25+C25</f>
        <v>2000</v>
      </c>
      <c r="F25" s="4"/>
    </row>
    <row r="26" spans="1:6" x14ac:dyDescent="0.25">
      <c r="A26" s="23" t="s">
        <v>27</v>
      </c>
      <c r="B26" s="3" t="s">
        <v>12</v>
      </c>
      <c r="C26" s="2">
        <v>500</v>
      </c>
      <c r="D26" s="2">
        <v>500</v>
      </c>
      <c r="E26" s="7">
        <f t="shared" ref="E26" si="2">D26+C26</f>
        <v>1000</v>
      </c>
      <c r="F26" s="4"/>
    </row>
    <row r="27" spans="1:6" x14ac:dyDescent="0.25">
      <c r="A27" s="24"/>
      <c r="B27" s="24"/>
      <c r="C27" s="19"/>
      <c r="D27" s="19"/>
      <c r="E27" s="20">
        <f t="shared" ref="E27" si="3">D27+C27</f>
        <v>0</v>
      </c>
      <c r="F27" s="4"/>
    </row>
    <row r="28" spans="1:6" ht="15.75" x14ac:dyDescent="0.25">
      <c r="A28" s="43" t="s">
        <v>33</v>
      </c>
      <c r="B28" s="44"/>
      <c r="C28" s="8">
        <f>SUM(C25:C27)</f>
        <v>1500</v>
      </c>
      <c r="D28" s="8">
        <f>SUM(D25:D27)</f>
        <v>1500</v>
      </c>
      <c r="E28" s="8">
        <f>SUM(E25:E27)</f>
        <v>3000</v>
      </c>
      <c r="F28" s="4"/>
    </row>
    <row r="29" spans="1:6" ht="71.099999999999994" customHeight="1" x14ac:dyDescent="0.25">
      <c r="A29" s="42" t="s">
        <v>28</v>
      </c>
      <c r="B29" s="42"/>
      <c r="C29" s="42"/>
      <c r="D29" s="42"/>
      <c r="E29" s="42"/>
    </row>
  </sheetData>
  <mergeCells count="11">
    <mergeCell ref="A29:E29"/>
    <mergeCell ref="A28:B28"/>
    <mergeCell ref="A22:D22"/>
    <mergeCell ref="A23:D23"/>
    <mergeCell ref="A1:E1"/>
    <mergeCell ref="A3:E3"/>
    <mergeCell ref="B4:E4"/>
    <mergeCell ref="B5:E5"/>
    <mergeCell ref="B6:E6"/>
    <mergeCell ref="A8:B8"/>
    <mergeCell ref="A2:E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8EBB60B1275146A0128FC49D856C00" ma:contentTypeVersion="11" ma:contentTypeDescription="Create a new document." ma:contentTypeScope="" ma:versionID="42e50a112dabcf1470968f602a4683e8">
  <xsd:schema xmlns:xsd="http://www.w3.org/2001/XMLSchema" xmlns:xs="http://www.w3.org/2001/XMLSchema" xmlns:p="http://schemas.microsoft.com/office/2006/metadata/properties" xmlns:ns3="815f41ed-dc67-4f7b-94bb-7207ba0baec2" xmlns:ns4="00ab6388-a5e2-425d-b7e6-6195a6fa77b8" targetNamespace="http://schemas.microsoft.com/office/2006/metadata/properties" ma:root="true" ma:fieldsID="ce7c3a64f583915e871aa97ff0af0d9b" ns3:_="" ns4:_="">
    <xsd:import namespace="815f41ed-dc67-4f7b-94bb-7207ba0baec2"/>
    <xsd:import namespace="00ab6388-a5e2-425d-b7e6-6195a6fa77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5f41ed-dc67-4f7b-94bb-7207ba0ba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b6388-a5e2-425d-b7e6-6195a6fa7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6B8934-CF8B-4B7E-B9E8-B7D363F5FA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FEB05E-13DA-4014-8AE1-0DC82918C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5f41ed-dc67-4f7b-94bb-7207ba0baec2"/>
    <ds:schemaRef ds:uri="00ab6388-a5e2-425d-b7e6-6195a6fa7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6CE2FC-9AAE-43AF-A3B7-FACB2FC03D74}">
  <ds:schemaRefs>
    <ds:schemaRef ds:uri="http://www.w3.org/XML/1998/namespace"/>
    <ds:schemaRef ds:uri="http://schemas.microsoft.com/office/infopath/2007/PartnerControls"/>
    <ds:schemaRef ds:uri="815f41ed-dc67-4f7b-94bb-7207ba0baec2"/>
    <ds:schemaRef ds:uri="00ab6388-a5e2-425d-b7e6-6195a6fa77b8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Sample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Nicole</dc:creator>
  <cp:lastModifiedBy>Bennett, Nicole</cp:lastModifiedBy>
  <dcterms:created xsi:type="dcterms:W3CDTF">2022-03-16T21:01:11Z</dcterms:created>
  <dcterms:modified xsi:type="dcterms:W3CDTF">2022-05-19T20:48:34Z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0x0101002C8EBB60B1275146A0128FC49D856C00</vt:lpwstr>
  </property>
</Properties>
</file>